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5" sheetId="1" r:id="rId1"/>
    <sheet name="Arkusz1" sheetId="2" r:id="rId2"/>
    <sheet name="Arkusz2" sheetId="3" r:id="rId3"/>
    <sheet name="Arkusz3" sheetId="4" r:id="rId4"/>
  </sheets>
  <definedNames>
    <definedName name="_xlnm.Print_Area" localSheetId="0">'5'!$A$5:$D$31</definedName>
  </definedNames>
  <calcPr fullCalcOnLoad="1"/>
</workbook>
</file>

<file path=xl/sharedStrings.xml><?xml version="1.0" encoding="utf-8"?>
<sst xmlns="http://schemas.openxmlformats.org/spreadsheetml/2006/main" count="56" uniqueCount="46">
  <si>
    <t xml:space="preserve">Przychody i rozchody budżetu w 2012 roku </t>
  </si>
  <si>
    <t>w złotych</t>
  </si>
  <si>
    <t>Lp.</t>
  </si>
  <si>
    <t>Treść</t>
  </si>
  <si>
    <t>Klasyfikacja
§</t>
  </si>
  <si>
    <t>Kwota 2012 r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</si>
  <si>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</si>
  <si>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</si>
  <si>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</si>
  <si>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</si>
  <si>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</si>
  <si>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</si>
  <si>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</si>
  <si>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</si>
  <si>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</si>
  <si>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</si>
  <si>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</si>
  <si>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</si>
  <si>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</si>
  <si>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</si>
  <si>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</si>
  <si>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</si>
  <si>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</si>
  <si>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</si>
  <si>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</si>
  <si>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</si>
  <si>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</si>
  <si>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</si>
  <si>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</si>
  <si>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</si>
  <si>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</si>
  <si>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</si>
  <si>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</si>
  <si>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</si>
  <si>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pożyczek otrzymanych na finansowanie zadań realizowanych z udziałem środków pochodzących z budżetu UE</t>
  </si>
  <si>
    <t>§ 963</t>
  </si>
  <si>
    <t xml:space="preserve">Wykup innych papierów wartościowych </t>
  </si>
  <si>
    <t>§ 982</t>
  </si>
  <si>
    <t>Udzielone pożyczki i kredyty</t>
  </si>
  <si>
    <t>§ 991</t>
  </si>
  <si>
    <t>Spłaty otrzymanych krajowych pożyczek i kredytów</t>
  </si>
  <si>
    <t>§ 992</t>
  </si>
  <si>
    <t>Przelewy na rachunki lokat</t>
  </si>
  <si>
    <t>§ 994</t>
  </si>
  <si>
    <t>Rozchody z tytułu innych rozliczeń krajowych</t>
  </si>
  <si>
    <t>§ 995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</si>
</sst>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4" fontId="7" fillId="0" borderId="17" xfId="0" applyNumberFormat="1" applyFont="1" applyBorder="1" applyAlignment="1">
      <alignment horizontal="right" vertical="center"/>
    </xf>
    <xf numFmtId="0" fontId="9" fillId="0" borderId="16" xfId="0" applyFont="1" applyFill="1" applyBorder="1" applyAlignment="1">
      <alignment vertical="center"/>
    </xf>
    <xf numFmtId="4" fontId="9" fillId="0" borderId="17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" fontId="7" fillId="0" borderId="22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4" fontId="10" fillId="0" borderId="3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PageLayoutView="0" workbookViewId="0" topLeftCell="A10">
      <selection activeCell="B19" sqref="B19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14.00390625" style="1" customWidth="1"/>
    <col min="4" max="4" width="17.125" style="1" customWidth="1"/>
    <col min="5" max="16384" width="9.125" style="1" customWidth="1"/>
  </cols>
  <sheetData>
    <row r="1" ht="12.75">
      <c r="C1" s="2"/>
    </row>
    <row r="6" spans="1:4" ht="15" customHeight="1">
      <c r="A6" s="47" t="s">
        <v>0</v>
      </c>
      <c r="B6" s="47"/>
      <c r="C6" s="47"/>
      <c r="D6" s="47"/>
    </row>
    <row r="7" ht="6.75" customHeight="1">
      <c r="A7" s="3"/>
    </row>
    <row r="8" ht="12.75">
      <c r="D8" s="4" t="s">
        <v>1</v>
      </c>
    </row>
    <row r="9" spans="1:4" ht="15" customHeight="1">
      <c r="A9" s="48" t="s">
        <v>2</v>
      </c>
      <c r="B9" s="49" t="s">
        <v>3</v>
      </c>
      <c r="C9" s="50" t="s">
        <v>4</v>
      </c>
      <c r="D9" s="51" t="s">
        <v>5</v>
      </c>
    </row>
    <row r="10" spans="1:4" ht="15" customHeight="1">
      <c r="A10" s="48"/>
      <c r="B10" s="49"/>
      <c r="C10" s="49"/>
      <c r="D10" s="51"/>
    </row>
    <row r="11" spans="1:4" ht="15.75" customHeight="1">
      <c r="A11" s="48"/>
      <c r="B11" s="49"/>
      <c r="C11" s="49"/>
      <c r="D11" s="51"/>
    </row>
    <row r="12" spans="1:4" s="8" customFormat="1" ht="9.75" customHeight="1">
      <c r="A12" s="5">
        <v>1</v>
      </c>
      <c r="B12" s="6">
        <v>2</v>
      </c>
      <c r="C12" s="6">
        <v>3</v>
      </c>
      <c r="D12" s="7">
        <v>4</v>
      </c>
    </row>
    <row r="13" spans="1:4" s="12" customFormat="1" ht="13.5" customHeight="1">
      <c r="A13" s="9" t="s">
        <v>6</v>
      </c>
      <c r="B13" s="10" t="s">
        <v>7</v>
      </c>
      <c r="C13" s="11"/>
      <c r="D13" s="54">
        <v>18889313.8</v>
      </c>
    </row>
    <row r="14" spans="1:4" ht="15.75" customHeight="1">
      <c r="A14" s="13" t="s">
        <v>8</v>
      </c>
      <c r="B14" s="14" t="s">
        <v>9</v>
      </c>
      <c r="C14" s="15"/>
      <c r="D14" s="17">
        <v>15546290.8</v>
      </c>
    </row>
    <row r="15" spans="1:4" ht="14.25" customHeight="1">
      <c r="A15" s="13" t="s">
        <v>10</v>
      </c>
      <c r="B15" s="14" t="s">
        <v>11</v>
      </c>
      <c r="C15" s="16"/>
      <c r="D15" s="17">
        <f>D13-D14</f>
        <v>3343023</v>
      </c>
    </row>
    <row r="16" spans="1:4" ht="18.75" customHeight="1">
      <c r="A16" s="52" t="s">
        <v>12</v>
      </c>
      <c r="B16" s="52"/>
      <c r="C16" s="18"/>
      <c r="D16" s="19">
        <f>SUM(D17:D24)</f>
        <v>800000</v>
      </c>
    </row>
    <row r="17" spans="1:4" ht="21.75" customHeight="1">
      <c r="A17" s="13" t="s">
        <v>6</v>
      </c>
      <c r="B17" s="20" t="s">
        <v>13</v>
      </c>
      <c r="C17" s="15" t="s">
        <v>14</v>
      </c>
      <c r="D17" s="17">
        <v>800000</v>
      </c>
    </row>
    <row r="18" spans="1:4" ht="18.75" customHeight="1">
      <c r="A18" s="21" t="s">
        <v>8</v>
      </c>
      <c r="B18" s="16" t="s">
        <v>15</v>
      </c>
      <c r="C18" s="15" t="s">
        <v>14</v>
      </c>
      <c r="D18" s="22">
        <v>0</v>
      </c>
    </row>
    <row r="19" spans="1:6" ht="31.5" customHeight="1">
      <c r="A19" s="13" t="s">
        <v>10</v>
      </c>
      <c r="B19" s="23" t="s">
        <v>16</v>
      </c>
      <c r="C19" s="15" t="s">
        <v>17</v>
      </c>
      <c r="D19" s="17">
        <v>0</v>
      </c>
      <c r="F19" s="24"/>
    </row>
    <row r="20" spans="1:4" ht="15.75" customHeight="1">
      <c r="A20" s="21" t="s">
        <v>18</v>
      </c>
      <c r="B20" s="16" t="s">
        <v>19</v>
      </c>
      <c r="C20" s="15" t="s">
        <v>20</v>
      </c>
      <c r="D20" s="17">
        <v>0</v>
      </c>
    </row>
    <row r="21" spans="1:4" ht="15" customHeight="1">
      <c r="A21" s="13" t="s">
        <v>21</v>
      </c>
      <c r="B21" s="16" t="s">
        <v>22</v>
      </c>
      <c r="C21" s="15" t="s">
        <v>23</v>
      </c>
      <c r="D21" s="17">
        <v>0</v>
      </c>
    </row>
    <row r="22" spans="1:4" ht="16.5" customHeight="1">
      <c r="A22" s="21" t="s">
        <v>24</v>
      </c>
      <c r="B22" s="16" t="s">
        <v>25</v>
      </c>
      <c r="C22" s="15" t="s">
        <v>26</v>
      </c>
      <c r="D22" s="25">
        <v>0</v>
      </c>
    </row>
    <row r="23" spans="1:4" ht="15" customHeight="1">
      <c r="A23" s="13" t="s">
        <v>27</v>
      </c>
      <c r="B23" s="16" t="s">
        <v>28</v>
      </c>
      <c r="C23" s="15" t="s">
        <v>29</v>
      </c>
      <c r="D23" s="17">
        <v>0</v>
      </c>
    </row>
    <row r="24" spans="1:4" ht="15" customHeight="1">
      <c r="A24" s="13" t="s">
        <v>30</v>
      </c>
      <c r="B24" s="26" t="s">
        <v>31</v>
      </c>
      <c r="C24" s="15" t="s">
        <v>32</v>
      </c>
      <c r="D24" s="17">
        <v>0</v>
      </c>
    </row>
    <row r="25" spans="1:4" ht="18.75" customHeight="1">
      <c r="A25" s="53" t="s">
        <v>33</v>
      </c>
      <c r="B25" s="53"/>
      <c r="C25" s="27"/>
      <c r="D25" s="28">
        <f>SUM(D26:D31)</f>
        <v>4143023</v>
      </c>
    </row>
    <row r="26" spans="1:4" ht="36.75" customHeight="1">
      <c r="A26" s="13" t="s">
        <v>6</v>
      </c>
      <c r="B26" s="29" t="s">
        <v>34</v>
      </c>
      <c r="C26" s="15" t="s">
        <v>35</v>
      </c>
      <c r="D26" s="17">
        <v>3068023</v>
      </c>
    </row>
    <row r="27" spans="1:4" ht="18.75" customHeight="1">
      <c r="A27" s="30" t="s">
        <v>8</v>
      </c>
      <c r="B27" s="31" t="s">
        <v>36</v>
      </c>
      <c r="C27" s="32" t="s">
        <v>37</v>
      </c>
      <c r="D27" s="22">
        <v>700000</v>
      </c>
    </row>
    <row r="28" spans="1:4" ht="18.75" customHeight="1">
      <c r="A28" s="33" t="s">
        <v>10</v>
      </c>
      <c r="B28" s="16" t="s">
        <v>38</v>
      </c>
      <c r="C28" s="15" t="s">
        <v>39</v>
      </c>
      <c r="D28" s="34">
        <v>0</v>
      </c>
    </row>
    <row r="29" spans="1:4" ht="13.5" customHeight="1">
      <c r="A29" s="30" t="s">
        <v>18</v>
      </c>
      <c r="B29" s="35" t="s">
        <v>40</v>
      </c>
      <c r="C29" s="36" t="s">
        <v>41</v>
      </c>
      <c r="D29" s="37">
        <v>375000</v>
      </c>
    </row>
    <row r="30" spans="1:4" ht="15.75" customHeight="1">
      <c r="A30" s="30" t="s">
        <v>21</v>
      </c>
      <c r="B30" s="16" t="s">
        <v>42</v>
      </c>
      <c r="C30" s="15" t="s">
        <v>43</v>
      </c>
      <c r="D30" s="17">
        <v>0</v>
      </c>
    </row>
    <row r="31" spans="1:6" ht="16.5" customHeight="1">
      <c r="A31" s="38" t="s">
        <v>24</v>
      </c>
      <c r="B31" s="39" t="s">
        <v>44</v>
      </c>
      <c r="C31" s="40" t="s">
        <v>45</v>
      </c>
      <c r="D31" s="41">
        <v>0</v>
      </c>
      <c r="E31" s="42"/>
      <c r="F31" s="42"/>
    </row>
    <row r="32" spans="1:3" ht="12.75">
      <c r="A32" s="43"/>
      <c r="B32" s="44"/>
      <c r="C32" s="45"/>
    </row>
    <row r="33" spans="1:2" ht="12.75">
      <c r="A33" s="46"/>
      <c r="B33" s="45"/>
    </row>
  </sheetData>
  <sheetProtection selectLockedCells="1" selectUnlockedCells="1"/>
  <mergeCells count="7">
    <mergeCell ref="A25:B25"/>
    <mergeCell ref="A6:D6"/>
    <mergeCell ref="A9:A11"/>
    <mergeCell ref="B9:B11"/>
    <mergeCell ref="C9:C11"/>
    <mergeCell ref="D9:D11"/>
    <mergeCell ref="A16:B16"/>
  </mergeCells>
  <printOptions horizontalCentered="1"/>
  <pageMargins left="0.39375" right="0.39375" top="1.613888888888889" bottom="0.5902777777777778" header="0.5118055555555555" footer="0.5118055555555555"/>
  <pageSetup horizontalDpi="300" verticalDpi="300" orientation="portrait" paperSize="9" r:id="rId1"/>
  <headerFooter alignWithMargins="0">
    <oddHeader>&amp;R&amp;8Załącznik nr 2
do Uchwały Nr XIV/67/2011
Rady Gminy Borowie  
z dnia 30 grudnia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Hanna Ośko</cp:lastModifiedBy>
  <cp:lastPrinted>2012-01-03T12:46:59Z</cp:lastPrinted>
  <dcterms:modified xsi:type="dcterms:W3CDTF">2012-01-03T12:47:03Z</dcterms:modified>
  <cp:category/>
  <cp:version/>
  <cp:contentType/>
  <cp:contentStatus/>
</cp:coreProperties>
</file>